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C74F87F-578C-48E3-8D3F-62C2C0F9E9A9}" xr6:coauthVersionLast="45" xr6:coauthVersionMax="45" xr10:uidLastSave="{00000000-0000-0000-0000-000000000000}"/>
  <bookViews>
    <workbookView xWindow="-120" yWindow="-120" windowWidth="29040" windowHeight="15840" activeTab="1" xr2:uid="{686FA5D8-28B2-4E58-AB40-BA7035E52BCF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7" i="1"/>
  <c r="F43" i="1"/>
  <c r="F40" i="1"/>
  <c r="F37" i="1"/>
  <c r="F36" i="1"/>
  <c r="F34" i="1"/>
  <c r="F31" i="1"/>
  <c r="F29" i="1"/>
  <c r="F27" i="1"/>
  <c r="F24" i="1"/>
  <c r="F23" i="1"/>
  <c r="F21" i="1"/>
  <c r="F17" i="1"/>
  <c r="F15" i="1"/>
  <c r="F12" i="1"/>
  <c r="F9" i="1"/>
  <c r="F7" i="1"/>
  <c r="F4" i="1"/>
</calcChain>
</file>

<file path=xl/sharedStrings.xml><?xml version="1.0" encoding="utf-8"?>
<sst xmlns="http://schemas.openxmlformats.org/spreadsheetml/2006/main" count="79" uniqueCount="27">
  <si>
    <t>2020年度</t>
    <rPh sb="4" eb="5">
      <t>ネン</t>
    </rPh>
    <rPh sb="5" eb="6">
      <t>ド</t>
    </rPh>
    <phoneticPr fontId="1"/>
  </si>
  <si>
    <t>大問5</t>
    <rPh sb="0" eb="2">
      <t>ダイモン</t>
    </rPh>
    <phoneticPr fontId="1"/>
  </si>
  <si>
    <t>問4</t>
    <rPh sb="0" eb="1">
      <t>トイ</t>
    </rPh>
    <phoneticPr fontId="1"/>
  </si>
  <si>
    <t>問5</t>
    <rPh sb="0" eb="1">
      <t>トイ</t>
    </rPh>
    <phoneticPr fontId="1"/>
  </si>
  <si>
    <t>問6</t>
    <rPh sb="0" eb="1">
      <t>トイ</t>
    </rPh>
    <phoneticPr fontId="1"/>
  </si>
  <si>
    <t>問7</t>
    <rPh sb="0" eb="1">
      <t>トイ</t>
    </rPh>
    <phoneticPr fontId="1"/>
  </si>
  <si>
    <t>問8</t>
    <rPh sb="0" eb="1">
      <t>トイ</t>
    </rPh>
    <phoneticPr fontId="1"/>
  </si>
  <si>
    <t>問1</t>
    <rPh sb="0" eb="1">
      <t>トイ</t>
    </rPh>
    <phoneticPr fontId="1"/>
  </si>
  <si>
    <t>問2</t>
    <rPh sb="0" eb="1">
      <t>トイ</t>
    </rPh>
    <phoneticPr fontId="1"/>
  </si>
  <si>
    <t>問3</t>
    <rPh sb="0" eb="1">
      <t>トイ</t>
    </rPh>
    <phoneticPr fontId="1"/>
  </si>
  <si>
    <t>2019年度</t>
    <rPh sb="4" eb="5">
      <t>ネン</t>
    </rPh>
    <rPh sb="5" eb="6">
      <t>ド</t>
    </rPh>
    <phoneticPr fontId="1"/>
  </si>
  <si>
    <t>2018年度</t>
    <rPh sb="4" eb="5">
      <t>ネン</t>
    </rPh>
    <rPh sb="5" eb="6">
      <t>ド</t>
    </rPh>
    <phoneticPr fontId="1"/>
  </si>
  <si>
    <t>24点</t>
    <rPh sb="2" eb="3">
      <t>テン</t>
    </rPh>
    <phoneticPr fontId="1"/>
  </si>
  <si>
    <t>25点</t>
    <rPh sb="2" eb="3">
      <t>テン</t>
    </rPh>
    <phoneticPr fontId="1"/>
  </si>
  <si>
    <t>2017年度</t>
    <rPh sb="4" eb="5">
      <t>ネン</t>
    </rPh>
    <rPh sb="5" eb="6">
      <t>ド</t>
    </rPh>
    <phoneticPr fontId="1"/>
  </si>
  <si>
    <t>2016年度</t>
    <rPh sb="4" eb="5">
      <t>ネン</t>
    </rPh>
    <rPh sb="5" eb="6">
      <t>ド</t>
    </rPh>
    <phoneticPr fontId="1"/>
  </si>
  <si>
    <t>2015年度</t>
    <rPh sb="4" eb="5">
      <t>ネン</t>
    </rPh>
    <rPh sb="5" eb="6">
      <t>ド</t>
    </rPh>
    <phoneticPr fontId="1"/>
  </si>
  <si>
    <t>2014年度</t>
    <rPh sb="4" eb="5">
      <t>ネン</t>
    </rPh>
    <rPh sb="5" eb="6">
      <t>ド</t>
    </rPh>
    <phoneticPr fontId="1"/>
  </si>
  <si>
    <t>配点</t>
    <rPh sb="0" eb="2">
      <t>ハイテン</t>
    </rPh>
    <phoneticPr fontId="1"/>
  </si>
  <si>
    <t>大問番号</t>
    <rPh sb="0" eb="2">
      <t>ダイモン</t>
    </rPh>
    <rPh sb="2" eb="4">
      <t>バンゴウ</t>
    </rPh>
    <phoneticPr fontId="1"/>
  </si>
  <si>
    <t>小問番号</t>
    <rPh sb="0" eb="2">
      <t>ショウモン</t>
    </rPh>
    <rPh sb="2" eb="4">
      <t>バンゴウ</t>
    </rPh>
    <phoneticPr fontId="1"/>
  </si>
  <si>
    <t>単元別配点</t>
    <rPh sb="0" eb="2">
      <t>タンゲン</t>
    </rPh>
    <rPh sb="2" eb="3">
      <t>ベツ</t>
    </rPh>
    <rPh sb="3" eb="5">
      <t>ハイテン</t>
    </rPh>
    <phoneticPr fontId="1"/>
  </si>
  <si>
    <t>配点割合</t>
    <rPh sb="0" eb="2">
      <t>ハイテン</t>
    </rPh>
    <rPh sb="2" eb="4">
      <t>ワリアイ</t>
    </rPh>
    <phoneticPr fontId="1"/>
  </si>
  <si>
    <t>年度</t>
    <rPh sb="0" eb="2">
      <t>ネンド</t>
    </rPh>
    <phoneticPr fontId="1"/>
  </si>
  <si>
    <t>政治</t>
    <rPh sb="0" eb="2">
      <t>セイジ</t>
    </rPh>
    <phoneticPr fontId="1"/>
  </si>
  <si>
    <t>経済</t>
    <rPh sb="0" eb="2">
      <t>ケイザイ</t>
    </rPh>
    <phoneticPr fontId="1"/>
  </si>
  <si>
    <t>国際</t>
    <rPh sb="0" eb="2">
      <t>コクサイ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</si>
</sst>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%"/>
  </numFmts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179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3" borderId="11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12" xfId="0" applyBorder="1">
      <alignment vertical="center"/>
    </xf>
    <xf numFmtId="0" fontId="0" fillId="4" borderId="13" xfId="0" applyFill="1" applyBorder="1">
      <alignment vertical="center"/>
    </xf>
    <xf numFmtId="0" fontId="0" fillId="2" borderId="13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4" borderId="18" xfId="0" applyFill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9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179" fontId="0" fillId="4" borderId="14" xfId="0" applyNumberFormat="1" applyFill="1" applyBorder="1">
      <alignment vertical="center"/>
    </xf>
    <xf numFmtId="179" fontId="0" fillId="2" borderId="14" xfId="0" applyNumberFormat="1" applyFill="1" applyBorder="1">
      <alignment vertical="center"/>
    </xf>
    <xf numFmtId="179" fontId="0" fillId="2" borderId="2" xfId="0" applyNumberFormat="1" applyFill="1" applyBorder="1">
      <alignment vertical="center"/>
    </xf>
    <xf numFmtId="179" fontId="0" fillId="3" borderId="2" xfId="0" applyNumberFormat="1" applyFill="1" applyBorder="1">
      <alignment vertical="center"/>
    </xf>
    <xf numFmtId="179" fontId="0" fillId="0" borderId="0" xfId="0" applyNumberFormat="1" applyFill="1">
      <alignment vertical="center"/>
    </xf>
    <xf numFmtId="179" fontId="0" fillId="0" borderId="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/>
                </a:solidFill>
                <a:latin typeface="+mj-ea"/>
                <a:ea typeface="+mj-ea"/>
              </a:rPr>
              <a:t>公民的分野における各単元の配点割合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政治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Sheet1!$I$2:$O$2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Sheet1!$I$3:$O$3</c:f>
              <c:numCache>
                <c:formatCode>0.0%</c:formatCode>
                <c:ptCount val="7"/>
                <c:pt idx="0">
                  <c:v>0.56000000000000005</c:v>
                </c:pt>
                <c:pt idx="1">
                  <c:v>0.5</c:v>
                </c:pt>
                <c:pt idx="2">
                  <c:v>0.48</c:v>
                </c:pt>
                <c:pt idx="3">
                  <c:v>0.5</c:v>
                </c:pt>
                <c:pt idx="4">
                  <c:v>0.58333333333333337</c:v>
                </c:pt>
                <c:pt idx="5">
                  <c:v>0.4</c:v>
                </c:pt>
                <c:pt idx="6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E-43A9-902C-F83031BE359A}"/>
            </c:ext>
          </c:extLst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経済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Sheet1!$I$2:$O$2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Sheet1!$I$4:$O$4</c:f>
              <c:numCache>
                <c:formatCode>0.0%</c:formatCode>
                <c:ptCount val="7"/>
                <c:pt idx="0">
                  <c:v>0.32</c:v>
                </c:pt>
                <c:pt idx="1">
                  <c:v>0.5</c:v>
                </c:pt>
                <c:pt idx="2">
                  <c:v>0.44</c:v>
                </c:pt>
                <c:pt idx="3">
                  <c:v>0.29166666666666669</c:v>
                </c:pt>
                <c:pt idx="4">
                  <c:v>0.29166666666666669</c:v>
                </c:pt>
                <c:pt idx="5">
                  <c:v>0.28000000000000003</c:v>
                </c:pt>
                <c:pt idx="6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E-43A9-902C-F83031BE359A}"/>
            </c:ext>
          </c:extLst>
        </c:ser>
        <c:ser>
          <c:idx val="2"/>
          <c:order val="2"/>
          <c:tx>
            <c:strRef>
              <c:f>Sheet1!$H$5</c:f>
              <c:strCache>
                <c:ptCount val="1"/>
                <c:pt idx="0">
                  <c:v>国際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Sheet1!$I$2:$O$2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Sheet1!$I$5:$O$5</c:f>
              <c:numCache>
                <c:formatCode>0.0%</c:formatCode>
                <c:ptCount val="7"/>
                <c:pt idx="0">
                  <c:v>0.12</c:v>
                </c:pt>
                <c:pt idx="1">
                  <c:v>0</c:v>
                </c:pt>
                <c:pt idx="2">
                  <c:v>0.08</c:v>
                </c:pt>
                <c:pt idx="3">
                  <c:v>0.20833333333333334</c:v>
                </c:pt>
                <c:pt idx="4">
                  <c:v>0.125</c:v>
                </c:pt>
                <c:pt idx="5">
                  <c:v>0.32</c:v>
                </c:pt>
                <c:pt idx="6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CE-43A9-902C-F83031BE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140144"/>
        <c:axId val="776148672"/>
      </c:lineChart>
      <c:catAx>
        <c:axId val="77614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148672"/>
        <c:crosses val="autoZero"/>
        <c:auto val="1"/>
        <c:lblAlgn val="ctr"/>
        <c:lblOffset val="100"/>
        <c:noMultiLvlLbl val="0"/>
      </c:catAx>
      <c:valAx>
        <c:axId val="7761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14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/>
                </a:solidFill>
                <a:latin typeface="+mj-ea"/>
                <a:ea typeface="+mj-ea"/>
              </a:rPr>
              <a:t>公民的分野における各単元の配点割合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政治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Sheet1!$I$2:$O$2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Sheet1!$I$3:$O$3</c:f>
              <c:numCache>
                <c:formatCode>0.0%</c:formatCode>
                <c:ptCount val="7"/>
                <c:pt idx="0">
                  <c:v>0.56000000000000005</c:v>
                </c:pt>
                <c:pt idx="1">
                  <c:v>0.5</c:v>
                </c:pt>
                <c:pt idx="2">
                  <c:v>0.48</c:v>
                </c:pt>
                <c:pt idx="3">
                  <c:v>0.5</c:v>
                </c:pt>
                <c:pt idx="4">
                  <c:v>0.58333333333333337</c:v>
                </c:pt>
                <c:pt idx="5">
                  <c:v>0.4</c:v>
                </c:pt>
                <c:pt idx="6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6-450E-AC8B-78986431C6B3}"/>
            </c:ext>
          </c:extLst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経済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Sheet1!$I$2:$O$2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Sheet1!$I$4:$O$4</c:f>
              <c:numCache>
                <c:formatCode>0.0%</c:formatCode>
                <c:ptCount val="7"/>
                <c:pt idx="0">
                  <c:v>0.32</c:v>
                </c:pt>
                <c:pt idx="1">
                  <c:v>0.5</c:v>
                </c:pt>
                <c:pt idx="2">
                  <c:v>0.44</c:v>
                </c:pt>
                <c:pt idx="3">
                  <c:v>0.29166666666666669</c:v>
                </c:pt>
                <c:pt idx="4">
                  <c:v>0.29166666666666669</c:v>
                </c:pt>
                <c:pt idx="5">
                  <c:v>0.28000000000000003</c:v>
                </c:pt>
                <c:pt idx="6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6-450E-AC8B-78986431C6B3}"/>
            </c:ext>
          </c:extLst>
        </c:ser>
        <c:ser>
          <c:idx val="2"/>
          <c:order val="2"/>
          <c:tx>
            <c:strRef>
              <c:f>Sheet1!$H$5</c:f>
              <c:strCache>
                <c:ptCount val="1"/>
                <c:pt idx="0">
                  <c:v>国際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Sheet1!$I$2:$O$2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Sheet1!$I$5:$O$5</c:f>
              <c:numCache>
                <c:formatCode>0.0%</c:formatCode>
                <c:ptCount val="7"/>
                <c:pt idx="0">
                  <c:v>0.12</c:v>
                </c:pt>
                <c:pt idx="1">
                  <c:v>0</c:v>
                </c:pt>
                <c:pt idx="2">
                  <c:v>0.08</c:v>
                </c:pt>
                <c:pt idx="3">
                  <c:v>0.20833333333333334</c:v>
                </c:pt>
                <c:pt idx="4">
                  <c:v>0.125</c:v>
                </c:pt>
                <c:pt idx="5">
                  <c:v>0.32</c:v>
                </c:pt>
                <c:pt idx="6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66-450E-AC8B-78986431C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140144"/>
        <c:axId val="776148672"/>
      </c:lineChart>
      <c:catAx>
        <c:axId val="77614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148672"/>
        <c:crosses val="autoZero"/>
        <c:auto val="1"/>
        <c:lblAlgn val="ctr"/>
        <c:lblOffset val="100"/>
        <c:noMultiLvlLbl val="0"/>
      </c:catAx>
      <c:valAx>
        <c:axId val="7761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14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19685039370078741" l="0.19685039370078741" r="0.19685039370078741" t="0.19685039370078741" header="0.31496062992125984" footer="0.31496062992125984"/>
    <c:pageSetup paperSize="13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14</xdr:col>
      <xdr:colOff>666750</xdr:colOff>
      <xdr:row>23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663740-0015-4ACD-AC5D-B6E415565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171449</xdr:rowOff>
    </xdr:from>
    <xdr:to>
      <xdr:col>13</xdr:col>
      <xdr:colOff>619125</xdr:colOff>
      <xdr:row>31</xdr:row>
      <xdr:rowOff>114300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94C02D9-CCEC-4A55-AC44-44669B5D4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DEFC6-F93F-4216-9D88-1F3B6F16C69E}">
  <dimension ref="A1:O50"/>
  <sheetViews>
    <sheetView topLeftCell="A4" workbookViewId="0">
      <selection activeCell="L26" sqref="L26"/>
    </sheetView>
  </sheetViews>
  <sheetFormatPr defaultRowHeight="13.5" x14ac:dyDescent="0.15"/>
  <cols>
    <col min="1" max="6" width="14.625" customWidth="1"/>
  </cols>
  <sheetData>
    <row r="1" spans="1:15" ht="14.25" thickBot="1" x14ac:dyDescent="0.2">
      <c r="A1" s="9" t="s">
        <v>23</v>
      </c>
      <c r="B1" s="10" t="s">
        <v>19</v>
      </c>
      <c r="C1" s="10" t="s">
        <v>20</v>
      </c>
      <c r="D1" s="10" t="s">
        <v>18</v>
      </c>
      <c r="E1" s="4" t="s">
        <v>21</v>
      </c>
      <c r="F1" s="5" t="s">
        <v>22</v>
      </c>
    </row>
    <row r="2" spans="1:15" x14ac:dyDescent="0.15">
      <c r="A2" s="6" t="s">
        <v>0</v>
      </c>
      <c r="B2" s="11" t="s">
        <v>1</v>
      </c>
      <c r="C2" s="18" t="s">
        <v>7</v>
      </c>
      <c r="D2" s="18">
        <v>3</v>
      </c>
      <c r="E2" s="15"/>
      <c r="F2" s="30"/>
      <c r="I2" s="1">
        <v>2014</v>
      </c>
      <c r="J2" s="1">
        <v>2015</v>
      </c>
      <c r="K2">
        <v>2016</v>
      </c>
      <c r="L2">
        <v>2017</v>
      </c>
      <c r="M2">
        <v>2018</v>
      </c>
      <c r="N2">
        <v>2019</v>
      </c>
      <c r="O2">
        <v>2020</v>
      </c>
    </row>
    <row r="3" spans="1:15" x14ac:dyDescent="0.15">
      <c r="A3" s="7"/>
      <c r="B3" s="11" t="s">
        <v>13</v>
      </c>
      <c r="C3" s="19" t="s">
        <v>8</v>
      </c>
      <c r="D3" s="19">
        <v>3</v>
      </c>
      <c r="E3" s="11"/>
      <c r="F3" s="29"/>
      <c r="H3" s="1" t="s">
        <v>24</v>
      </c>
      <c r="I3" s="36">
        <v>0.56000000000000005</v>
      </c>
      <c r="J3" s="35">
        <v>0.5</v>
      </c>
      <c r="K3" s="2">
        <v>0.48</v>
      </c>
      <c r="L3" s="2">
        <v>0.5</v>
      </c>
      <c r="M3" s="2">
        <v>0.58333333333333337</v>
      </c>
      <c r="N3" s="2">
        <v>0.4</v>
      </c>
      <c r="O3" s="2">
        <v>0.48</v>
      </c>
    </row>
    <row r="4" spans="1:15" x14ac:dyDescent="0.15">
      <c r="A4" s="7"/>
      <c r="B4" s="11"/>
      <c r="C4" s="16" t="s">
        <v>9</v>
      </c>
      <c r="D4" s="16">
        <v>6</v>
      </c>
      <c r="E4" s="16">
        <v>12</v>
      </c>
      <c r="F4" s="31">
        <f>E4/25</f>
        <v>0.48</v>
      </c>
      <c r="H4" s="1" t="s">
        <v>25</v>
      </c>
      <c r="I4" s="36">
        <v>0.32</v>
      </c>
      <c r="J4" s="35">
        <v>0.5</v>
      </c>
      <c r="K4" s="2">
        <v>0.44</v>
      </c>
      <c r="L4" s="2">
        <v>0.29166666666666669</v>
      </c>
      <c r="M4" s="2">
        <v>0.29166666666666669</v>
      </c>
      <c r="N4" s="2">
        <v>0.28000000000000003</v>
      </c>
      <c r="O4" s="2">
        <v>0.36</v>
      </c>
    </row>
    <row r="5" spans="1:15" x14ac:dyDescent="0.15">
      <c r="A5" s="7"/>
      <c r="B5" s="11"/>
      <c r="C5" s="20" t="s">
        <v>2</v>
      </c>
      <c r="D5" s="20">
        <v>3</v>
      </c>
      <c r="E5" s="26"/>
      <c r="F5" s="28"/>
      <c r="H5" s="1" t="s">
        <v>26</v>
      </c>
      <c r="I5" s="36">
        <v>0.12</v>
      </c>
      <c r="J5" s="35">
        <v>0</v>
      </c>
      <c r="K5" s="2">
        <v>0.08</v>
      </c>
      <c r="L5" s="2">
        <v>0.20833333333333334</v>
      </c>
      <c r="M5" s="2">
        <v>0.125</v>
      </c>
      <c r="N5" s="2">
        <v>0.32</v>
      </c>
      <c r="O5" s="2">
        <v>0.16</v>
      </c>
    </row>
    <row r="6" spans="1:15" x14ac:dyDescent="0.15">
      <c r="A6" s="7"/>
      <c r="B6" s="11"/>
      <c r="C6" s="21" t="s">
        <v>3</v>
      </c>
      <c r="D6" s="21">
        <v>4</v>
      </c>
      <c r="E6" s="11"/>
      <c r="F6" s="29"/>
      <c r="H6" s="1"/>
      <c r="I6" s="1"/>
      <c r="J6" s="1"/>
    </row>
    <row r="7" spans="1:15" x14ac:dyDescent="0.15">
      <c r="A7" s="7"/>
      <c r="B7" s="11"/>
      <c r="C7" s="17" t="s">
        <v>4</v>
      </c>
      <c r="D7" s="17">
        <v>2</v>
      </c>
      <c r="E7" s="17">
        <v>9</v>
      </c>
      <c r="F7" s="32">
        <f>E7/25</f>
        <v>0.36</v>
      </c>
      <c r="H7" s="1"/>
      <c r="I7" s="1"/>
      <c r="J7" s="1"/>
    </row>
    <row r="8" spans="1:15" x14ac:dyDescent="0.15">
      <c r="A8" s="7"/>
      <c r="B8" s="11"/>
      <c r="C8" s="22" t="s">
        <v>5</v>
      </c>
      <c r="D8" s="22">
        <v>2</v>
      </c>
      <c r="E8" s="26"/>
      <c r="F8" s="28"/>
      <c r="H8" s="1"/>
      <c r="I8" s="1"/>
      <c r="J8" s="1"/>
    </row>
    <row r="9" spans="1:15" ht="14.25" thickBot="1" x14ac:dyDescent="0.2">
      <c r="A9" s="8"/>
      <c r="B9" s="12"/>
      <c r="C9" s="13" t="s">
        <v>6</v>
      </c>
      <c r="D9" s="13">
        <v>2</v>
      </c>
      <c r="E9" s="13">
        <v>4</v>
      </c>
      <c r="F9" s="34">
        <f>E9/25</f>
        <v>0.16</v>
      </c>
      <c r="G9" s="2"/>
      <c r="H9" s="1"/>
      <c r="I9" s="1"/>
      <c r="J9" s="1"/>
    </row>
    <row r="10" spans="1:15" x14ac:dyDescent="0.15">
      <c r="A10" s="7" t="s">
        <v>10</v>
      </c>
      <c r="B10" s="11" t="s">
        <v>1</v>
      </c>
      <c r="C10" s="18" t="s">
        <v>7</v>
      </c>
      <c r="D10" s="18">
        <v>3</v>
      </c>
      <c r="E10" s="15"/>
      <c r="F10" s="24"/>
      <c r="H10" s="1"/>
      <c r="I10" s="1"/>
      <c r="J10" s="1"/>
    </row>
    <row r="11" spans="1:15" x14ac:dyDescent="0.15">
      <c r="A11" s="7"/>
      <c r="B11" s="11" t="s">
        <v>13</v>
      </c>
      <c r="C11" s="19" t="s">
        <v>8</v>
      </c>
      <c r="D11" s="19">
        <v>5</v>
      </c>
      <c r="E11" s="11"/>
      <c r="F11" s="25"/>
      <c r="H11" s="1"/>
      <c r="I11" s="1"/>
      <c r="J11" s="1"/>
    </row>
    <row r="12" spans="1:15" x14ac:dyDescent="0.15">
      <c r="A12" s="7"/>
      <c r="B12" s="11"/>
      <c r="C12" s="16" t="s">
        <v>9</v>
      </c>
      <c r="D12" s="16">
        <v>2</v>
      </c>
      <c r="E12" s="16">
        <v>10</v>
      </c>
      <c r="F12" s="31">
        <f>E12/25</f>
        <v>0.4</v>
      </c>
      <c r="H12" s="1"/>
      <c r="I12" s="1"/>
      <c r="J12" s="1"/>
    </row>
    <row r="13" spans="1:15" x14ac:dyDescent="0.15">
      <c r="A13" s="7"/>
      <c r="B13" s="11"/>
      <c r="C13" s="20" t="s">
        <v>2</v>
      </c>
      <c r="D13" s="20">
        <v>2</v>
      </c>
      <c r="E13" s="26"/>
      <c r="F13" s="27"/>
      <c r="H13" s="1"/>
      <c r="I13" s="1"/>
      <c r="J13" s="1"/>
    </row>
    <row r="14" spans="1:15" x14ac:dyDescent="0.15">
      <c r="A14" s="7"/>
      <c r="B14" s="11"/>
      <c r="C14" s="21" t="s">
        <v>3</v>
      </c>
      <c r="D14" s="21">
        <v>2</v>
      </c>
      <c r="E14" s="11"/>
      <c r="F14" s="25"/>
      <c r="H14" s="1"/>
      <c r="I14" s="1"/>
      <c r="J14" s="1"/>
    </row>
    <row r="15" spans="1:15" x14ac:dyDescent="0.15">
      <c r="A15" s="7"/>
      <c r="B15" s="11"/>
      <c r="C15" s="17" t="s">
        <v>4</v>
      </c>
      <c r="D15" s="17">
        <v>3</v>
      </c>
      <c r="E15" s="17">
        <v>7</v>
      </c>
      <c r="F15" s="32">
        <f>E15/25</f>
        <v>0.28000000000000003</v>
      </c>
      <c r="H15" s="1"/>
      <c r="I15" s="1"/>
      <c r="J15" s="1"/>
    </row>
    <row r="16" spans="1:15" x14ac:dyDescent="0.15">
      <c r="A16" s="7"/>
      <c r="B16" s="11"/>
      <c r="C16" s="22" t="s">
        <v>5</v>
      </c>
      <c r="D16" s="22">
        <v>5</v>
      </c>
      <c r="E16" s="26"/>
      <c r="F16" s="27"/>
      <c r="H16" s="1"/>
      <c r="I16" s="1"/>
      <c r="J16" s="1"/>
    </row>
    <row r="17" spans="1:10" ht="14.25" thickBot="1" x14ac:dyDescent="0.2">
      <c r="A17" s="8"/>
      <c r="B17" s="12"/>
      <c r="C17" s="13" t="s">
        <v>6</v>
      </c>
      <c r="D17" s="13">
        <v>3</v>
      </c>
      <c r="E17" s="13">
        <v>8</v>
      </c>
      <c r="F17" s="34">
        <f>E17/25</f>
        <v>0.32</v>
      </c>
      <c r="H17" s="1"/>
      <c r="I17" s="1"/>
      <c r="J17" s="1"/>
    </row>
    <row r="18" spans="1:10" x14ac:dyDescent="0.15">
      <c r="A18" s="7" t="s">
        <v>11</v>
      </c>
      <c r="B18" s="11" t="s">
        <v>1</v>
      </c>
      <c r="C18" s="18" t="s">
        <v>7</v>
      </c>
      <c r="D18" s="18">
        <v>3</v>
      </c>
      <c r="E18" s="15"/>
      <c r="F18" s="24"/>
      <c r="H18" s="1"/>
      <c r="I18" s="1"/>
      <c r="J18" s="1"/>
    </row>
    <row r="19" spans="1:10" x14ac:dyDescent="0.15">
      <c r="A19" s="7"/>
      <c r="B19" s="11" t="s">
        <v>12</v>
      </c>
      <c r="C19" s="19" t="s">
        <v>8</v>
      </c>
      <c r="D19" s="19">
        <v>4</v>
      </c>
      <c r="E19" s="11"/>
      <c r="F19" s="25"/>
      <c r="H19" s="1"/>
      <c r="I19" s="1"/>
      <c r="J19" s="1"/>
    </row>
    <row r="20" spans="1:10" x14ac:dyDescent="0.15">
      <c r="A20" s="7"/>
      <c r="B20" s="11"/>
      <c r="C20" s="19" t="s">
        <v>9</v>
      </c>
      <c r="D20" s="19">
        <v>4</v>
      </c>
      <c r="E20" s="11"/>
      <c r="F20" s="25"/>
      <c r="H20" s="1"/>
      <c r="I20" s="1"/>
      <c r="J20" s="1"/>
    </row>
    <row r="21" spans="1:10" x14ac:dyDescent="0.15">
      <c r="A21" s="7"/>
      <c r="B21" s="11"/>
      <c r="C21" s="23" t="s">
        <v>2</v>
      </c>
      <c r="D21" s="23">
        <v>3</v>
      </c>
      <c r="E21" s="16">
        <v>14</v>
      </c>
      <c r="F21" s="31">
        <f>E21/24</f>
        <v>0.58333333333333337</v>
      </c>
      <c r="H21" s="1"/>
      <c r="I21" s="1"/>
      <c r="J21" s="1"/>
    </row>
    <row r="22" spans="1:10" x14ac:dyDescent="0.15">
      <c r="A22" s="7"/>
      <c r="B22" s="11"/>
      <c r="C22" s="20" t="s">
        <v>3</v>
      </c>
      <c r="D22" s="20">
        <v>4</v>
      </c>
      <c r="E22" s="11"/>
      <c r="F22" s="3"/>
      <c r="H22" s="1"/>
      <c r="I22" s="1"/>
      <c r="J22" s="1"/>
    </row>
    <row r="23" spans="1:10" x14ac:dyDescent="0.15">
      <c r="A23" s="7"/>
      <c r="B23" s="11"/>
      <c r="C23" s="17" t="s">
        <v>4</v>
      </c>
      <c r="D23" s="17">
        <v>3</v>
      </c>
      <c r="E23" s="17">
        <v>7</v>
      </c>
      <c r="F23" s="32">
        <f>E23/24</f>
        <v>0.29166666666666669</v>
      </c>
      <c r="H23" s="1"/>
      <c r="I23" s="1"/>
      <c r="J23" s="1"/>
    </row>
    <row r="24" spans="1:10" ht="14.25" thickBot="1" x14ac:dyDescent="0.2">
      <c r="A24" s="8"/>
      <c r="B24" s="12"/>
      <c r="C24" s="13" t="s">
        <v>5</v>
      </c>
      <c r="D24" s="13">
        <v>3</v>
      </c>
      <c r="E24" s="13">
        <v>3</v>
      </c>
      <c r="F24" s="34">
        <f>E24/24</f>
        <v>0.125</v>
      </c>
      <c r="H24" s="1"/>
      <c r="I24" s="1"/>
      <c r="J24" s="1"/>
    </row>
    <row r="25" spans="1:10" x14ac:dyDescent="0.15">
      <c r="A25" s="7" t="s">
        <v>14</v>
      </c>
      <c r="B25" s="11" t="s">
        <v>1</v>
      </c>
      <c r="C25" s="18" t="s">
        <v>7</v>
      </c>
      <c r="D25" s="18">
        <v>4</v>
      </c>
      <c r="E25" s="11"/>
      <c r="F25" s="3"/>
      <c r="H25" s="1"/>
      <c r="I25" s="1"/>
      <c r="J25" s="1"/>
    </row>
    <row r="26" spans="1:10" x14ac:dyDescent="0.15">
      <c r="A26" s="7"/>
      <c r="B26" s="11" t="s">
        <v>12</v>
      </c>
      <c r="C26" s="19" t="s">
        <v>8</v>
      </c>
      <c r="D26" s="19">
        <v>3</v>
      </c>
      <c r="E26" s="11"/>
      <c r="F26" s="3"/>
      <c r="H26" s="1"/>
      <c r="I26" s="1"/>
      <c r="J26" s="1"/>
    </row>
    <row r="27" spans="1:10" x14ac:dyDescent="0.15">
      <c r="A27" s="7"/>
      <c r="B27" s="11"/>
      <c r="C27" s="16" t="s">
        <v>9</v>
      </c>
      <c r="D27" s="16">
        <v>5</v>
      </c>
      <c r="E27" s="16">
        <v>12</v>
      </c>
      <c r="F27" s="31">
        <f>E27/24</f>
        <v>0.5</v>
      </c>
      <c r="H27" s="1"/>
      <c r="I27" s="1"/>
      <c r="J27" s="1"/>
    </row>
    <row r="28" spans="1:10" x14ac:dyDescent="0.15">
      <c r="A28" s="7"/>
      <c r="B28" s="11"/>
      <c r="C28" s="20" t="s">
        <v>2</v>
      </c>
      <c r="D28" s="20">
        <v>2</v>
      </c>
      <c r="E28" s="11"/>
      <c r="F28" s="3"/>
      <c r="H28" s="1"/>
      <c r="I28" s="1"/>
      <c r="J28" s="1"/>
    </row>
    <row r="29" spans="1:10" x14ac:dyDescent="0.15">
      <c r="A29" s="7"/>
      <c r="B29" s="11"/>
      <c r="C29" s="17" t="s">
        <v>3</v>
      </c>
      <c r="D29" s="17">
        <v>5</v>
      </c>
      <c r="E29" s="17">
        <v>7</v>
      </c>
      <c r="F29" s="32">
        <f>E29/24</f>
        <v>0.29166666666666669</v>
      </c>
      <c r="H29" s="1"/>
      <c r="I29" s="1"/>
      <c r="J29" s="1"/>
    </row>
    <row r="30" spans="1:10" x14ac:dyDescent="0.15">
      <c r="A30" s="7"/>
      <c r="B30" s="11"/>
      <c r="C30" s="22" t="s">
        <v>4</v>
      </c>
      <c r="D30" s="22">
        <v>3</v>
      </c>
      <c r="E30" s="11"/>
      <c r="F30" s="3"/>
      <c r="H30" s="1"/>
      <c r="I30" s="1"/>
      <c r="J30" s="1"/>
    </row>
    <row r="31" spans="1:10" ht="14.25" thickBot="1" x14ac:dyDescent="0.2">
      <c r="A31" s="8"/>
      <c r="B31" s="12"/>
      <c r="C31" s="13" t="s">
        <v>5</v>
      </c>
      <c r="D31" s="13">
        <v>2</v>
      </c>
      <c r="E31" s="13">
        <v>5</v>
      </c>
      <c r="F31" s="34">
        <f>E31/24</f>
        <v>0.20833333333333334</v>
      </c>
      <c r="H31" s="1"/>
      <c r="I31" s="1"/>
      <c r="J31" s="1"/>
    </row>
    <row r="32" spans="1:10" x14ac:dyDescent="0.15">
      <c r="A32" s="7" t="s">
        <v>15</v>
      </c>
      <c r="B32" s="11" t="s">
        <v>1</v>
      </c>
      <c r="C32" s="18" t="s">
        <v>7</v>
      </c>
      <c r="D32" s="18">
        <v>3</v>
      </c>
      <c r="E32" s="11"/>
      <c r="F32" s="3"/>
      <c r="H32" s="1"/>
      <c r="I32" s="1"/>
      <c r="J32" s="1"/>
    </row>
    <row r="33" spans="1:10" x14ac:dyDescent="0.15">
      <c r="A33" s="7"/>
      <c r="B33" s="11" t="s">
        <v>13</v>
      </c>
      <c r="C33" s="19" t="s">
        <v>8</v>
      </c>
      <c r="D33" s="19">
        <v>4</v>
      </c>
      <c r="E33" s="11"/>
      <c r="F33" s="3"/>
      <c r="H33" s="1"/>
      <c r="I33" s="1"/>
      <c r="J33" s="1"/>
    </row>
    <row r="34" spans="1:10" x14ac:dyDescent="0.15">
      <c r="A34" s="7"/>
      <c r="B34" s="11"/>
      <c r="C34" s="16" t="s">
        <v>9</v>
      </c>
      <c r="D34" s="16">
        <v>5</v>
      </c>
      <c r="E34" s="16">
        <v>12</v>
      </c>
      <c r="F34" s="31">
        <f>E34/25</f>
        <v>0.48</v>
      </c>
      <c r="H34" s="1"/>
      <c r="I34" s="1"/>
      <c r="J34" s="1"/>
    </row>
    <row r="35" spans="1:10" x14ac:dyDescent="0.15">
      <c r="A35" s="7"/>
      <c r="B35" s="11"/>
      <c r="C35" s="20" t="s">
        <v>2</v>
      </c>
      <c r="D35" s="20">
        <v>8</v>
      </c>
      <c r="E35" s="11"/>
      <c r="F35" s="3"/>
      <c r="H35" s="1"/>
      <c r="I35" s="1"/>
      <c r="J35" s="1"/>
    </row>
    <row r="36" spans="1:10" x14ac:dyDescent="0.15">
      <c r="A36" s="7"/>
      <c r="B36" s="11"/>
      <c r="C36" s="17" t="s">
        <v>3</v>
      </c>
      <c r="D36" s="17">
        <v>3</v>
      </c>
      <c r="E36" s="17">
        <v>11</v>
      </c>
      <c r="F36" s="32">
        <f>E36/25</f>
        <v>0.44</v>
      </c>
      <c r="H36" s="1"/>
      <c r="I36" s="1"/>
      <c r="J36" s="1"/>
    </row>
    <row r="37" spans="1:10" ht="14.25" thickBot="1" x14ac:dyDescent="0.2">
      <c r="A37" s="8"/>
      <c r="B37" s="12"/>
      <c r="C37" s="13" t="s">
        <v>4</v>
      </c>
      <c r="D37" s="13">
        <v>2</v>
      </c>
      <c r="E37" s="13">
        <v>2</v>
      </c>
      <c r="F37" s="34">
        <f>E37/25</f>
        <v>0.08</v>
      </c>
      <c r="H37" s="1"/>
      <c r="I37" s="1"/>
      <c r="J37" s="1"/>
    </row>
    <row r="38" spans="1:10" x14ac:dyDescent="0.15">
      <c r="A38" s="7" t="s">
        <v>16</v>
      </c>
      <c r="B38" s="11" t="s">
        <v>1</v>
      </c>
      <c r="C38" s="18" t="s">
        <v>7</v>
      </c>
      <c r="D38" s="18">
        <v>3</v>
      </c>
      <c r="E38" s="11"/>
      <c r="F38" s="3"/>
      <c r="H38" s="1"/>
      <c r="I38" s="1"/>
      <c r="J38" s="1"/>
    </row>
    <row r="39" spans="1:10" x14ac:dyDescent="0.15">
      <c r="A39" s="7"/>
      <c r="B39" s="11" t="s">
        <v>12</v>
      </c>
      <c r="C39" s="19" t="s">
        <v>8</v>
      </c>
      <c r="D39" s="19">
        <v>5</v>
      </c>
      <c r="E39" s="11"/>
      <c r="F39" s="3"/>
      <c r="H39" s="1"/>
      <c r="I39" s="1"/>
      <c r="J39" s="1"/>
    </row>
    <row r="40" spans="1:10" x14ac:dyDescent="0.15">
      <c r="A40" s="7"/>
      <c r="B40" s="11"/>
      <c r="C40" s="16" t="s">
        <v>9</v>
      </c>
      <c r="D40" s="16">
        <v>4</v>
      </c>
      <c r="E40" s="16">
        <v>12</v>
      </c>
      <c r="F40" s="31">
        <f>E40/24</f>
        <v>0.5</v>
      </c>
      <c r="H40" s="1"/>
      <c r="I40" s="1"/>
      <c r="J40" s="1"/>
    </row>
    <row r="41" spans="1:10" x14ac:dyDescent="0.15">
      <c r="A41" s="7"/>
      <c r="B41" s="11"/>
      <c r="C41" s="20" t="s">
        <v>2</v>
      </c>
      <c r="D41" s="20">
        <v>3</v>
      </c>
      <c r="E41" s="11"/>
      <c r="F41" s="3"/>
      <c r="H41" s="1"/>
      <c r="I41" s="1"/>
      <c r="J41" s="1"/>
    </row>
    <row r="42" spans="1:10" x14ac:dyDescent="0.15">
      <c r="A42" s="7"/>
      <c r="B42" s="11"/>
      <c r="C42" s="21" t="s">
        <v>3</v>
      </c>
      <c r="D42" s="21">
        <v>3</v>
      </c>
      <c r="E42" s="11"/>
      <c r="F42" s="3"/>
      <c r="H42" s="1"/>
      <c r="I42" s="1"/>
      <c r="J42" s="1"/>
    </row>
    <row r="43" spans="1:10" ht="14.25" thickBot="1" x14ac:dyDescent="0.2">
      <c r="A43" s="8"/>
      <c r="B43" s="12"/>
      <c r="C43" s="14" t="s">
        <v>4</v>
      </c>
      <c r="D43" s="14">
        <v>6</v>
      </c>
      <c r="E43" s="14">
        <v>12</v>
      </c>
      <c r="F43" s="33">
        <f>E43/24</f>
        <v>0.5</v>
      </c>
      <c r="H43" s="1"/>
      <c r="I43" s="1"/>
      <c r="J43" s="1"/>
    </row>
    <row r="44" spans="1:10" x14ac:dyDescent="0.15">
      <c r="A44" s="7" t="s">
        <v>17</v>
      </c>
      <c r="B44" s="11" t="s">
        <v>1</v>
      </c>
      <c r="C44" s="18" t="s">
        <v>7</v>
      </c>
      <c r="D44" s="18">
        <v>3</v>
      </c>
      <c r="E44" s="11"/>
      <c r="F44" s="3"/>
      <c r="H44" s="1"/>
      <c r="I44" s="1"/>
      <c r="J44" s="1"/>
    </row>
    <row r="45" spans="1:10" x14ac:dyDescent="0.15">
      <c r="A45" s="7"/>
      <c r="B45" s="11" t="s">
        <v>13</v>
      </c>
      <c r="C45" s="19" t="s">
        <v>8</v>
      </c>
      <c r="D45" s="19">
        <v>3</v>
      </c>
      <c r="E45" s="11"/>
      <c r="F45" s="3"/>
      <c r="H45" s="1"/>
      <c r="I45" s="1"/>
      <c r="J45" s="1"/>
    </row>
    <row r="46" spans="1:10" x14ac:dyDescent="0.15">
      <c r="A46" s="7"/>
      <c r="B46" s="11"/>
      <c r="C46" s="19" t="s">
        <v>9</v>
      </c>
      <c r="D46" s="19">
        <v>5</v>
      </c>
      <c r="E46" s="11"/>
      <c r="F46" s="3"/>
      <c r="H46" s="1"/>
      <c r="I46" s="1"/>
      <c r="J46" s="1"/>
    </row>
    <row r="47" spans="1:10" x14ac:dyDescent="0.15">
      <c r="A47" s="7"/>
      <c r="B47" s="11"/>
      <c r="C47" s="16" t="s">
        <v>2</v>
      </c>
      <c r="D47" s="16">
        <v>3</v>
      </c>
      <c r="E47" s="16">
        <v>14</v>
      </c>
      <c r="F47" s="31">
        <f>E47/25</f>
        <v>0.56000000000000005</v>
      </c>
      <c r="H47" s="1"/>
      <c r="I47" s="1"/>
      <c r="J47" s="1"/>
    </row>
    <row r="48" spans="1:10" x14ac:dyDescent="0.15">
      <c r="A48" s="7"/>
      <c r="B48" s="11"/>
      <c r="C48" s="20" t="s">
        <v>3</v>
      </c>
      <c r="D48" s="20">
        <v>3</v>
      </c>
      <c r="E48" s="11"/>
      <c r="F48" s="3"/>
      <c r="H48" s="1"/>
      <c r="I48" s="1"/>
      <c r="J48" s="1"/>
    </row>
    <row r="49" spans="1:10" x14ac:dyDescent="0.15">
      <c r="A49" s="7"/>
      <c r="B49" s="11"/>
      <c r="C49" s="17" t="s">
        <v>4</v>
      </c>
      <c r="D49" s="17">
        <v>5</v>
      </c>
      <c r="E49" s="17">
        <v>8</v>
      </c>
      <c r="F49" s="32">
        <f>E49/25</f>
        <v>0.32</v>
      </c>
      <c r="H49" s="1"/>
      <c r="I49" s="1"/>
      <c r="J49" s="1"/>
    </row>
    <row r="50" spans="1:10" ht="14.25" thickBot="1" x14ac:dyDescent="0.2">
      <c r="A50" s="8"/>
      <c r="B50" s="12"/>
      <c r="C50" s="13" t="s">
        <v>5</v>
      </c>
      <c r="D50" s="13">
        <v>3</v>
      </c>
      <c r="E50" s="13">
        <v>3</v>
      </c>
      <c r="F50" s="34">
        <f>E50/25</f>
        <v>0.12</v>
      </c>
      <c r="H50" s="1"/>
      <c r="I50" s="1"/>
      <c r="J50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C0E54-04AF-4989-9A48-0178B1C705DC}">
  <dimension ref="A1"/>
  <sheetViews>
    <sheetView tabSelected="1" workbookViewId="0">
      <selection activeCell="J21" sqref="J21"/>
    </sheetView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98F2-2BA6-415A-9CF3-58DADF92BDB1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2020-07-11T05:32:35Z</cp:lastPrinted>
  <dcterms:created xsi:type="dcterms:W3CDTF">2020-07-11T03:27:59Z</dcterms:created>
  <dcterms:modified xsi:type="dcterms:W3CDTF">2020-07-11T05:33:36Z</dcterms:modified>
</cp:coreProperties>
</file>